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7655" windowHeight="12495" tabRatio="973"/>
  </bookViews>
  <sheets>
    <sheet name="Beste Totalpunkte" sheetId="12" r:id="rId1"/>
    <sheet name="Beste Reitprüfung" sheetId="11" r:id="rId2"/>
    <sheet name="Beste Fahrprüfung" sheetId="13" r:id="rId3"/>
    <sheet name="Körjahren 2007 - 2005 nach Nr." sheetId="9" r:id="rId4"/>
  </sheets>
  <calcPr calcId="125725"/>
</workbook>
</file>

<file path=xl/calcChain.xml><?xml version="1.0" encoding="utf-8"?>
<calcChain xmlns="http://schemas.openxmlformats.org/spreadsheetml/2006/main">
  <c r="I18" i="13"/>
  <c r="I5"/>
  <c r="I3"/>
  <c r="I4"/>
  <c r="I7"/>
  <c r="I17"/>
  <c r="I14"/>
  <c r="I11"/>
  <c r="I15"/>
  <c r="I8"/>
  <c r="I6"/>
  <c r="I19"/>
  <c r="I2"/>
  <c r="I9"/>
  <c r="I16"/>
  <c r="I13"/>
  <c r="I10"/>
  <c r="I12"/>
  <c r="I13" i="11"/>
  <c r="I7"/>
  <c r="I9"/>
  <c r="I3"/>
  <c r="I4"/>
  <c r="I18"/>
  <c r="I11"/>
  <c r="I14"/>
  <c r="I12"/>
  <c r="I5"/>
  <c r="I2"/>
  <c r="I15"/>
  <c r="I16"/>
  <c r="I8"/>
  <c r="I17"/>
  <c r="I10"/>
  <c r="I6"/>
  <c r="I19"/>
  <c r="I17" i="12"/>
  <c r="I8"/>
  <c r="I6"/>
  <c r="I2"/>
  <c r="I4"/>
  <c r="I19"/>
  <c r="I13"/>
  <c r="I12"/>
  <c r="I14"/>
  <c r="I5"/>
  <c r="I3"/>
  <c r="I18"/>
  <c r="I9"/>
  <c r="I10"/>
  <c r="I16"/>
  <c r="I11"/>
  <c r="I7"/>
  <c r="I15"/>
  <c r="H19" i="9"/>
  <c r="H18"/>
  <c r="H17"/>
  <c r="H16"/>
  <c r="H15"/>
  <c r="H14"/>
  <c r="H13"/>
  <c r="H12"/>
  <c r="H11"/>
  <c r="H10"/>
  <c r="H9"/>
  <c r="H8"/>
  <c r="H7"/>
  <c r="H6"/>
  <c r="H5"/>
  <c r="H4"/>
  <c r="H3"/>
  <c r="H2"/>
</calcChain>
</file>

<file path=xl/sharedStrings.xml><?xml version="1.0" encoding="utf-8"?>
<sst xmlns="http://schemas.openxmlformats.org/spreadsheetml/2006/main" count="114" uniqueCount="34">
  <si>
    <t>Name</t>
  </si>
  <si>
    <t>Nr</t>
  </si>
  <si>
    <t>Lebens-Nr.</t>
  </si>
  <si>
    <t>Geburtsdatum</t>
  </si>
  <si>
    <t>Tietse 428</t>
  </si>
  <si>
    <t>Lutger 436</t>
  </si>
  <si>
    <t>Hinne 427</t>
  </si>
  <si>
    <t>Harmen 424</t>
  </si>
  <si>
    <t>Loadewyk 431</t>
  </si>
  <si>
    <t>Jense 432</t>
  </si>
  <si>
    <t>Jesse 435</t>
  </si>
  <si>
    <t>Jorn 430</t>
  </si>
  <si>
    <t>Fridse 423</t>
  </si>
  <si>
    <t>Jisse 433</t>
  </si>
  <si>
    <t>Maeije 440</t>
  </si>
  <si>
    <t>Maurus 441</t>
  </si>
  <si>
    <t>Meinse 439</t>
  </si>
  <si>
    <t>Gjalt 426</t>
  </si>
  <si>
    <t>Haitse 425</t>
  </si>
  <si>
    <t>Jerke 434</t>
  </si>
  <si>
    <t>Mewes 438</t>
  </si>
  <si>
    <t>Felle 422</t>
  </si>
  <si>
    <t>Maurits 437</t>
  </si>
  <si>
    <t>Reitprüfung</t>
  </si>
  <si>
    <t>Totalpunkte</t>
  </si>
  <si>
    <t>Körjahr</t>
  </si>
  <si>
    <t>Rang</t>
  </si>
  <si>
    <t>Tsjabring 429</t>
  </si>
  <si>
    <t>Fahren</t>
  </si>
  <si>
    <t>VO</t>
  </si>
  <si>
    <t>Dressur</t>
  </si>
  <si>
    <t>Nach Totalpunkten</t>
  </si>
  <si>
    <t xml:space="preserve">VO </t>
  </si>
  <si>
    <t>Note 76.2 gemäss der KFPS Datenbank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</si>
</sst>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name val="Verdana"/>
      <family val="2"/>
    </font>
    <font>
      <sz val="9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64" fontId="1" fillId="2" borderId="0" xfId="0" applyNumberFormat="1" applyFont="1" applyFill="1" applyAlignment="1">
      <alignment horizontal="center"/>
    </xf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14" fontId="2" fillId="3" borderId="0" xfId="0" applyNumberFormat="1" applyFont="1" applyFill="1" applyBorder="1" applyAlignment="1">
      <alignment horizontal="center" wrapText="1"/>
    </xf>
    <xf numFmtId="164" fontId="2" fillId="3" borderId="0" xfId="0" applyNumberFormat="1" applyFont="1" applyFill="1" applyAlignment="1">
      <alignment horizontal="center"/>
    </xf>
    <xf numFmtId="0" fontId="1" fillId="4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Border="1" applyAlignment="1">
      <alignment horizontal="center" wrapText="1"/>
    </xf>
    <xf numFmtId="164" fontId="1" fillId="4" borderId="0" xfId="0" applyNumberFormat="1" applyFont="1" applyFill="1" applyAlignment="1">
      <alignment horizontal="center"/>
    </xf>
    <xf numFmtId="0" fontId="2" fillId="4" borderId="0" xfId="0" applyFont="1" applyFill="1"/>
    <xf numFmtId="164" fontId="1" fillId="0" borderId="0" xfId="0" applyNumberFormat="1" applyFont="1" applyAlignment="1">
      <alignment horizontal="center"/>
    </xf>
    <xf numFmtId="0" fontId="1" fillId="5" borderId="0" xfId="0" applyFont="1" applyFill="1"/>
    <xf numFmtId="0" fontId="1" fillId="5" borderId="0" xfId="0" applyFont="1" applyFill="1" applyAlignment="1">
      <alignment horizontal="center"/>
    </xf>
    <xf numFmtId="0" fontId="1" fillId="5" borderId="0" xfId="0" applyFont="1" applyFill="1" applyBorder="1" applyAlignment="1">
      <alignment horizontal="center" wrapText="1"/>
    </xf>
    <xf numFmtId="164" fontId="1" fillId="5" borderId="0" xfId="0" applyNumberFormat="1" applyFont="1" applyFill="1" applyAlignment="1">
      <alignment horizontal="center"/>
    </xf>
    <xf numFmtId="0" fontId="2" fillId="6" borderId="0" xfId="0" applyFont="1" applyFill="1"/>
    <xf numFmtId="0" fontId="2" fillId="6" borderId="0" xfId="0" applyFont="1" applyFill="1" applyAlignment="1">
      <alignment horizontal="center"/>
    </xf>
    <xf numFmtId="0" fontId="2" fillId="6" borderId="0" xfId="0" applyFont="1" applyFill="1" applyBorder="1" applyAlignment="1">
      <alignment horizontal="center" wrapText="1"/>
    </xf>
    <xf numFmtId="14" fontId="2" fillId="6" borderId="0" xfId="0" applyNumberFormat="1" applyFont="1" applyFill="1" applyBorder="1" applyAlignment="1">
      <alignment horizontal="center" wrapText="1"/>
    </xf>
    <xf numFmtId="164" fontId="2" fillId="6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7" borderId="0" xfId="0" applyFont="1" applyFill="1"/>
    <xf numFmtId="0" fontId="1" fillId="7" borderId="0" xfId="0" applyFont="1" applyFill="1" applyAlignment="1">
      <alignment horizontal="center"/>
    </xf>
    <xf numFmtId="0" fontId="1" fillId="7" borderId="0" xfId="0" applyFont="1" applyFill="1" applyBorder="1" applyAlignment="1">
      <alignment horizontal="center" wrapText="1"/>
    </xf>
    <xf numFmtId="164" fontId="1" fillId="7" borderId="0" xfId="0" applyNumberFormat="1" applyFont="1" applyFill="1" applyAlignment="1">
      <alignment horizontal="center"/>
    </xf>
    <xf numFmtId="0" fontId="2" fillId="7" borderId="0" xfId="0" applyFont="1" applyFill="1"/>
    <xf numFmtId="0" fontId="1" fillId="3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1" fillId="6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1" fillId="6" borderId="0" xfId="0" applyNumberFormat="1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2" fillId="8" borderId="0" xfId="0" applyFont="1" applyFill="1"/>
    <xf numFmtId="0" fontId="1" fillId="8" borderId="0" xfId="0" applyFont="1" applyFill="1" applyAlignment="1">
      <alignment horizontal="center"/>
    </xf>
    <xf numFmtId="0" fontId="2" fillId="8" borderId="0" xfId="0" applyFont="1" applyFill="1" applyBorder="1" applyAlignment="1">
      <alignment horizontal="center" wrapText="1"/>
    </xf>
    <xf numFmtId="14" fontId="2" fillId="8" borderId="0" xfId="0" applyNumberFormat="1" applyFont="1" applyFill="1" applyBorder="1" applyAlignment="1">
      <alignment horizontal="center" wrapText="1"/>
    </xf>
    <xf numFmtId="164" fontId="1" fillId="8" borderId="0" xfId="0" applyNumberFormat="1" applyFont="1" applyFill="1" applyAlignment="1">
      <alignment horizontal="center"/>
    </xf>
    <xf numFmtId="164" fontId="2" fillId="8" borderId="0" xfId="0" applyNumberFormat="1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2" fillId="9" borderId="0" xfId="0" applyFont="1" applyFill="1"/>
    <xf numFmtId="0" fontId="1" fillId="9" borderId="0" xfId="0" applyFont="1" applyFill="1" applyAlignment="1">
      <alignment horizontal="center"/>
    </xf>
    <xf numFmtId="0" fontId="2" fillId="9" borderId="0" xfId="0" applyFont="1" applyFill="1" applyBorder="1" applyAlignment="1">
      <alignment horizontal="center" wrapText="1"/>
    </xf>
    <xf numFmtId="14" fontId="2" fillId="9" borderId="0" xfId="0" applyNumberFormat="1" applyFont="1" applyFill="1" applyBorder="1" applyAlignment="1">
      <alignment horizontal="center" wrapText="1"/>
    </xf>
    <xf numFmtId="164" fontId="2" fillId="9" borderId="0" xfId="0" applyNumberFormat="1" applyFont="1" applyFill="1" applyAlignment="1">
      <alignment horizontal="center"/>
    </xf>
    <xf numFmtId="164" fontId="1" fillId="9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E22" sqref="E22"/>
    </sheetView>
  </sheetViews>
  <sheetFormatPr baseColWidth="10" defaultRowHeight="11.25"/>
  <cols>
    <col min="1" max="1" width="11.42578125" style="2"/>
    <col min="2" max="2" width="13.5703125" style="1" bestFit="1" customWidth="1"/>
    <col min="3" max="4" width="11.42578125" style="2"/>
    <col min="5" max="5" width="13.5703125" style="7" customWidth="1"/>
    <col min="6" max="6" width="16.140625" style="7" customWidth="1"/>
    <col min="7" max="8" width="11.42578125" style="8"/>
    <col min="9" max="9" width="13" style="34" customWidth="1"/>
    <col min="10" max="10" width="34.42578125" style="34" customWidth="1"/>
    <col min="11" max="16384" width="11.42578125" style="1"/>
  </cols>
  <sheetData>
    <row r="1" spans="1:10" ht="27" customHeight="1">
      <c r="A1" s="26" t="s">
        <v>26</v>
      </c>
      <c r="B1" s="25" t="s">
        <v>0</v>
      </c>
      <c r="C1" s="26" t="s">
        <v>1</v>
      </c>
      <c r="D1" s="26" t="s">
        <v>25</v>
      </c>
      <c r="E1" s="27" t="s">
        <v>2</v>
      </c>
      <c r="F1" s="27" t="s">
        <v>3</v>
      </c>
      <c r="G1" s="28" t="s">
        <v>23</v>
      </c>
      <c r="H1" s="28" t="s">
        <v>28</v>
      </c>
      <c r="I1" s="26" t="s">
        <v>24</v>
      </c>
      <c r="J1" s="26" t="s">
        <v>31</v>
      </c>
    </row>
    <row r="2" spans="1:10" ht="15.95" customHeight="1">
      <c r="A2" s="5">
        <v>1</v>
      </c>
      <c r="B2" s="6" t="s">
        <v>18</v>
      </c>
      <c r="C2" s="41">
        <v>425</v>
      </c>
      <c r="D2" s="5">
        <v>2005</v>
      </c>
      <c r="E2" s="3">
        <v>200231761</v>
      </c>
      <c r="F2" s="4">
        <v>37387</v>
      </c>
      <c r="G2" s="42">
        <v>85.5</v>
      </c>
      <c r="H2" s="42">
        <v>84.6</v>
      </c>
      <c r="I2" s="44">
        <f>SUM(G2:H2)</f>
        <v>170.1</v>
      </c>
      <c r="J2" s="41"/>
    </row>
    <row r="3" spans="1:10" ht="15.95" customHeight="1">
      <c r="A3" s="30">
        <v>2</v>
      </c>
      <c r="B3" s="29" t="s">
        <v>19</v>
      </c>
      <c r="C3" s="43">
        <v>434</v>
      </c>
      <c r="D3" s="30">
        <v>2006</v>
      </c>
      <c r="E3" s="31">
        <v>200307001</v>
      </c>
      <c r="F3" s="32">
        <v>37784</v>
      </c>
      <c r="G3" s="33">
        <v>86</v>
      </c>
      <c r="H3" s="33">
        <v>82.5</v>
      </c>
      <c r="I3" s="45">
        <f>SUM(G3:H3)</f>
        <v>168.5</v>
      </c>
      <c r="J3" s="43"/>
    </row>
    <row r="4" spans="1:10" ht="15.95" customHeight="1">
      <c r="A4" s="5">
        <v>3</v>
      </c>
      <c r="B4" s="6" t="s">
        <v>17</v>
      </c>
      <c r="C4" s="41">
        <v>426</v>
      </c>
      <c r="D4" s="5">
        <v>2005</v>
      </c>
      <c r="E4" s="3">
        <v>200244671</v>
      </c>
      <c r="F4" s="4">
        <v>37416</v>
      </c>
      <c r="G4" s="42">
        <v>85.5</v>
      </c>
      <c r="H4" s="42">
        <v>82.3</v>
      </c>
      <c r="I4" s="44">
        <f>SUM(G4:H4)</f>
        <v>167.8</v>
      </c>
      <c r="J4" s="41"/>
    </row>
    <row r="5" spans="1:10" ht="15.95" customHeight="1">
      <c r="A5" s="30">
        <v>4</v>
      </c>
      <c r="B5" s="29" t="s">
        <v>13</v>
      </c>
      <c r="C5" s="43">
        <v>433</v>
      </c>
      <c r="D5" s="30">
        <v>2006</v>
      </c>
      <c r="E5" s="31">
        <v>200305113</v>
      </c>
      <c r="F5" s="32">
        <v>37748</v>
      </c>
      <c r="G5" s="33">
        <v>84.5</v>
      </c>
      <c r="H5" s="33">
        <v>82</v>
      </c>
      <c r="I5" s="45">
        <f>SUM(G5:H5)</f>
        <v>166.5</v>
      </c>
      <c r="J5" s="43"/>
    </row>
    <row r="6" spans="1:10" ht="15.95" customHeight="1">
      <c r="A6" s="5">
        <v>5</v>
      </c>
      <c r="B6" s="6" t="s">
        <v>7</v>
      </c>
      <c r="C6" s="41">
        <v>424</v>
      </c>
      <c r="D6" s="5">
        <v>2005</v>
      </c>
      <c r="E6" s="3">
        <v>200223361</v>
      </c>
      <c r="F6" s="4">
        <v>37374</v>
      </c>
      <c r="G6" s="42">
        <v>79.2</v>
      </c>
      <c r="H6" s="42">
        <v>86.5</v>
      </c>
      <c r="I6" s="44">
        <f>SUM(G6:H6)</f>
        <v>165.7</v>
      </c>
      <c r="J6" s="41"/>
    </row>
    <row r="7" spans="1:10" ht="15.95" customHeight="1">
      <c r="A7" s="30">
        <v>6</v>
      </c>
      <c r="B7" s="29" t="s">
        <v>14</v>
      </c>
      <c r="C7" s="43">
        <v>440</v>
      </c>
      <c r="D7" s="30">
        <v>2007</v>
      </c>
      <c r="E7" s="31">
        <v>200401841</v>
      </c>
      <c r="F7" s="32">
        <v>38081</v>
      </c>
      <c r="G7" s="33">
        <v>83</v>
      </c>
      <c r="H7" s="33">
        <v>81.5</v>
      </c>
      <c r="I7" s="45">
        <f>SUM(G7:H7)</f>
        <v>164.5</v>
      </c>
      <c r="J7" s="43"/>
    </row>
    <row r="8" spans="1:10" ht="15.95" customHeight="1">
      <c r="A8" s="5">
        <v>7</v>
      </c>
      <c r="B8" s="6" t="s">
        <v>12</v>
      </c>
      <c r="C8" s="41">
        <v>423</v>
      </c>
      <c r="D8" s="5">
        <v>2005</v>
      </c>
      <c r="E8" s="3">
        <v>200120351</v>
      </c>
      <c r="F8" s="4">
        <v>37007</v>
      </c>
      <c r="G8" s="42">
        <v>81</v>
      </c>
      <c r="H8" s="42">
        <v>82.9</v>
      </c>
      <c r="I8" s="44">
        <f>SUM(G8:H8)</f>
        <v>163.9</v>
      </c>
      <c r="J8" s="41"/>
    </row>
    <row r="9" spans="1:10" ht="15.95" customHeight="1">
      <c r="A9" s="30">
        <v>8</v>
      </c>
      <c r="B9" s="29" t="s">
        <v>5</v>
      </c>
      <c r="C9" s="43">
        <v>436</v>
      </c>
      <c r="D9" s="30">
        <v>2007</v>
      </c>
      <c r="E9" s="31">
        <v>200308087</v>
      </c>
      <c r="F9" s="32">
        <v>37726</v>
      </c>
      <c r="G9" s="33">
        <v>75</v>
      </c>
      <c r="H9" s="33">
        <v>88.5</v>
      </c>
      <c r="I9" s="45">
        <f>SUM(G9:H9)</f>
        <v>163.5</v>
      </c>
      <c r="J9" s="43"/>
    </row>
    <row r="10" spans="1:10" ht="15.95" customHeight="1">
      <c r="A10" s="5">
        <v>9</v>
      </c>
      <c r="B10" s="6" t="s">
        <v>22</v>
      </c>
      <c r="C10" s="41">
        <v>437</v>
      </c>
      <c r="D10" s="5">
        <v>2007</v>
      </c>
      <c r="E10" s="3">
        <v>200400178</v>
      </c>
      <c r="F10" s="4">
        <v>38036</v>
      </c>
      <c r="G10" s="42">
        <v>81</v>
      </c>
      <c r="H10" s="42">
        <v>82</v>
      </c>
      <c r="I10" s="44">
        <f>SUM(G10:H10)</f>
        <v>163</v>
      </c>
      <c r="J10" s="41"/>
    </row>
    <row r="11" spans="1:10" ht="15.95" customHeight="1">
      <c r="A11" s="30">
        <v>10</v>
      </c>
      <c r="B11" s="29" t="s">
        <v>16</v>
      </c>
      <c r="C11" s="43">
        <v>439</v>
      </c>
      <c r="D11" s="30">
        <v>2007</v>
      </c>
      <c r="E11" s="31">
        <v>200401387</v>
      </c>
      <c r="F11" s="32">
        <v>38080</v>
      </c>
      <c r="G11" s="33">
        <v>78</v>
      </c>
      <c r="H11" s="33">
        <v>78</v>
      </c>
      <c r="I11" s="45">
        <f>SUM(G11:H11)</f>
        <v>156</v>
      </c>
      <c r="J11" s="43"/>
    </row>
    <row r="12" spans="1:10" ht="15.95" customHeight="1">
      <c r="A12" s="5">
        <v>11</v>
      </c>
      <c r="B12" s="6" t="s">
        <v>8</v>
      </c>
      <c r="C12" s="41">
        <v>431</v>
      </c>
      <c r="D12" s="5">
        <v>2006</v>
      </c>
      <c r="E12" s="3">
        <v>200303203</v>
      </c>
      <c r="F12" s="4">
        <v>37711</v>
      </c>
      <c r="G12" s="42">
        <v>76</v>
      </c>
      <c r="H12" s="42">
        <v>79.5</v>
      </c>
      <c r="I12" s="44">
        <f>SUM(G12:H12)</f>
        <v>155.5</v>
      </c>
      <c r="J12" s="41"/>
    </row>
    <row r="13" spans="1:10" ht="15.95" customHeight="1">
      <c r="A13" s="30">
        <v>12</v>
      </c>
      <c r="B13" s="29" t="s">
        <v>11</v>
      </c>
      <c r="C13" s="43">
        <v>430</v>
      </c>
      <c r="D13" s="30">
        <v>2006</v>
      </c>
      <c r="E13" s="31">
        <v>200300438</v>
      </c>
      <c r="F13" s="32">
        <v>37679</v>
      </c>
      <c r="G13" s="33">
        <v>77</v>
      </c>
      <c r="H13" s="33">
        <v>78</v>
      </c>
      <c r="I13" s="45">
        <f>SUM(G13:H13)</f>
        <v>155</v>
      </c>
      <c r="J13" s="43"/>
    </row>
    <row r="14" spans="1:10" ht="15.95" customHeight="1">
      <c r="A14" s="5">
        <v>13</v>
      </c>
      <c r="B14" s="6" t="s">
        <v>9</v>
      </c>
      <c r="C14" s="41">
        <v>432</v>
      </c>
      <c r="D14" s="5">
        <v>2006</v>
      </c>
      <c r="E14" s="3">
        <v>200303947</v>
      </c>
      <c r="F14" s="4">
        <v>37715</v>
      </c>
      <c r="G14" s="42">
        <v>77</v>
      </c>
      <c r="H14" s="42">
        <v>76</v>
      </c>
      <c r="I14" s="44">
        <f>SUM(G14:H14)</f>
        <v>153</v>
      </c>
      <c r="J14" s="41"/>
    </row>
    <row r="15" spans="1:10" ht="15.95" customHeight="1">
      <c r="A15" s="30">
        <v>14</v>
      </c>
      <c r="B15" s="29" t="s">
        <v>15</v>
      </c>
      <c r="C15" s="43">
        <v>441</v>
      </c>
      <c r="D15" s="30">
        <v>2007</v>
      </c>
      <c r="E15" s="31">
        <v>200403319</v>
      </c>
      <c r="F15" s="32">
        <v>38106</v>
      </c>
      <c r="G15" s="33">
        <v>72.5</v>
      </c>
      <c r="H15" s="33">
        <v>79</v>
      </c>
      <c r="I15" s="45">
        <f>SUM(G15:H15)</f>
        <v>151.5</v>
      </c>
      <c r="J15" s="43"/>
    </row>
    <row r="16" spans="1:10" ht="15.95" customHeight="1">
      <c r="A16" s="5">
        <v>15</v>
      </c>
      <c r="B16" s="6" t="s">
        <v>20</v>
      </c>
      <c r="C16" s="41">
        <v>438</v>
      </c>
      <c r="D16" s="5">
        <v>2007</v>
      </c>
      <c r="E16" s="3">
        <v>200401257</v>
      </c>
      <c r="F16" s="4">
        <v>38078</v>
      </c>
      <c r="G16" s="42">
        <v>75</v>
      </c>
      <c r="H16" s="42">
        <v>76</v>
      </c>
      <c r="I16" s="44">
        <f>SUM(G16:H16)</f>
        <v>151</v>
      </c>
      <c r="J16" s="41"/>
    </row>
    <row r="17" spans="1:10" ht="15.95" customHeight="1">
      <c r="A17" s="30">
        <v>16</v>
      </c>
      <c r="B17" s="29" t="s">
        <v>21</v>
      </c>
      <c r="C17" s="43">
        <v>422</v>
      </c>
      <c r="D17" s="30">
        <v>2005</v>
      </c>
      <c r="E17" s="31">
        <v>200109001</v>
      </c>
      <c r="F17" s="32">
        <v>36971</v>
      </c>
      <c r="G17" s="33">
        <v>76.099999999999994</v>
      </c>
      <c r="H17" s="33">
        <v>74.099999999999994</v>
      </c>
      <c r="I17" s="45">
        <f>SUM(G17:H17)</f>
        <v>150.19999999999999</v>
      </c>
      <c r="J17" s="43"/>
    </row>
    <row r="18" spans="1:10" ht="15.95" customHeight="1">
      <c r="A18" s="5">
        <v>17</v>
      </c>
      <c r="B18" s="6" t="s">
        <v>10</v>
      </c>
      <c r="C18" s="41">
        <v>435</v>
      </c>
      <c r="D18" s="5">
        <v>2007</v>
      </c>
      <c r="E18" s="3">
        <v>200300388</v>
      </c>
      <c r="F18" s="4">
        <v>37682</v>
      </c>
      <c r="G18" s="42">
        <v>75.5</v>
      </c>
      <c r="H18" s="42">
        <v>74</v>
      </c>
      <c r="I18" s="44">
        <f>SUM(G18:H18)</f>
        <v>149.5</v>
      </c>
      <c r="J18" s="41"/>
    </row>
    <row r="19" spans="1:10" ht="15.95" customHeight="1">
      <c r="A19" s="30">
        <v>18</v>
      </c>
      <c r="B19" s="29" t="s">
        <v>6</v>
      </c>
      <c r="C19" s="43">
        <v>427</v>
      </c>
      <c r="D19" s="30">
        <v>2005</v>
      </c>
      <c r="E19" s="31">
        <v>200245901</v>
      </c>
      <c r="F19" s="32">
        <v>37414</v>
      </c>
      <c r="G19" s="33">
        <v>73.7</v>
      </c>
      <c r="H19" s="33">
        <v>75.099999999999994</v>
      </c>
      <c r="I19" s="45">
        <f>SUM(G19:H19)</f>
        <v>148.80000000000001</v>
      </c>
      <c r="J19" s="43"/>
    </row>
  </sheetData>
  <sortState ref="A2:J23">
    <sortCondition descending="1" ref="I2:I23"/>
  </sortState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D21" sqref="D21"/>
    </sheetView>
  </sheetViews>
  <sheetFormatPr baseColWidth="10" defaultRowHeight="11.25"/>
  <cols>
    <col min="1" max="1" width="11.42578125" style="2"/>
    <col min="2" max="2" width="13.5703125" style="1" bestFit="1" customWidth="1"/>
    <col min="3" max="4" width="11.42578125" style="2"/>
    <col min="5" max="5" width="13.5703125" style="7" customWidth="1"/>
    <col min="6" max="6" width="16.140625" style="7" customWidth="1"/>
    <col min="7" max="7" width="11.42578125" style="24"/>
    <col min="8" max="8" width="11.42578125" style="8"/>
    <col min="9" max="9" width="11.42578125" style="2"/>
    <col min="10" max="10" width="34.42578125" style="1" customWidth="1"/>
    <col min="11" max="16384" width="11.42578125" style="1"/>
  </cols>
  <sheetData>
    <row r="1" spans="1:10" ht="27" customHeight="1">
      <c r="A1" s="20" t="s">
        <v>26</v>
      </c>
      <c r="B1" s="19" t="s">
        <v>0</v>
      </c>
      <c r="C1" s="20" t="s">
        <v>1</v>
      </c>
      <c r="D1" s="20" t="s">
        <v>25</v>
      </c>
      <c r="E1" s="21" t="s">
        <v>2</v>
      </c>
      <c r="F1" s="21" t="s">
        <v>3</v>
      </c>
      <c r="G1" s="22" t="s">
        <v>23</v>
      </c>
      <c r="H1" s="22" t="s">
        <v>28</v>
      </c>
      <c r="I1" s="20" t="s">
        <v>24</v>
      </c>
      <c r="J1" s="23"/>
    </row>
    <row r="2" spans="1:10" ht="15.95" customHeight="1">
      <c r="A2" s="5">
        <v>1</v>
      </c>
      <c r="B2" s="6" t="s">
        <v>19</v>
      </c>
      <c r="C2" s="41">
        <v>434</v>
      </c>
      <c r="D2" s="5">
        <v>2006</v>
      </c>
      <c r="E2" s="3">
        <v>200307001</v>
      </c>
      <c r="F2" s="4">
        <v>37784</v>
      </c>
      <c r="G2" s="44">
        <v>86</v>
      </c>
      <c r="H2" s="42">
        <v>82.5</v>
      </c>
      <c r="I2" s="42">
        <f>SUM(G2:H2)</f>
        <v>168.5</v>
      </c>
      <c r="J2" s="6"/>
    </row>
    <row r="3" spans="1:10" ht="15.95" customHeight="1">
      <c r="A3" s="46">
        <v>2</v>
      </c>
      <c r="B3" s="47" t="s">
        <v>18</v>
      </c>
      <c r="C3" s="48">
        <v>425</v>
      </c>
      <c r="D3" s="46">
        <v>2005</v>
      </c>
      <c r="E3" s="49">
        <v>200231761</v>
      </c>
      <c r="F3" s="50">
        <v>37387</v>
      </c>
      <c r="G3" s="51">
        <v>85.5</v>
      </c>
      <c r="H3" s="52">
        <v>84.6</v>
      </c>
      <c r="I3" s="52">
        <f>SUM(G3:H3)</f>
        <v>170.1</v>
      </c>
      <c r="J3" s="47"/>
    </row>
    <row r="4" spans="1:10" ht="15.95" customHeight="1">
      <c r="A4" s="5">
        <v>2</v>
      </c>
      <c r="B4" s="6" t="s">
        <v>17</v>
      </c>
      <c r="C4" s="41">
        <v>426</v>
      </c>
      <c r="D4" s="5">
        <v>2005</v>
      </c>
      <c r="E4" s="3">
        <v>200244671</v>
      </c>
      <c r="F4" s="4">
        <v>37416</v>
      </c>
      <c r="G4" s="44">
        <v>85.5</v>
      </c>
      <c r="H4" s="42">
        <v>82.3</v>
      </c>
      <c r="I4" s="42">
        <f>SUM(G4:H4)</f>
        <v>167.8</v>
      </c>
      <c r="J4" s="6"/>
    </row>
    <row r="5" spans="1:10" ht="15.95" customHeight="1">
      <c r="A5" s="46">
        <v>3</v>
      </c>
      <c r="B5" s="47" t="s">
        <v>13</v>
      </c>
      <c r="C5" s="48">
        <v>433</v>
      </c>
      <c r="D5" s="46">
        <v>2006</v>
      </c>
      <c r="E5" s="49">
        <v>200305113</v>
      </c>
      <c r="F5" s="50">
        <v>37748</v>
      </c>
      <c r="G5" s="51">
        <v>84.5</v>
      </c>
      <c r="H5" s="52">
        <v>82</v>
      </c>
      <c r="I5" s="52">
        <f>SUM(G5:H5)</f>
        <v>166.5</v>
      </c>
      <c r="J5" s="47"/>
    </row>
    <row r="6" spans="1:10" ht="15.95" customHeight="1">
      <c r="A6" s="5">
        <v>4</v>
      </c>
      <c r="B6" s="6" t="s">
        <v>14</v>
      </c>
      <c r="C6" s="41">
        <v>440</v>
      </c>
      <c r="D6" s="5">
        <v>2007</v>
      </c>
      <c r="E6" s="3">
        <v>200401841</v>
      </c>
      <c r="F6" s="4">
        <v>38081</v>
      </c>
      <c r="G6" s="44">
        <v>83</v>
      </c>
      <c r="H6" s="42">
        <v>81.5</v>
      </c>
      <c r="I6" s="42">
        <f>SUM(G6:H6)</f>
        <v>164.5</v>
      </c>
      <c r="J6" s="6"/>
    </row>
    <row r="7" spans="1:10" ht="15.95" customHeight="1">
      <c r="A7" s="46">
        <v>5</v>
      </c>
      <c r="B7" s="47" t="s">
        <v>12</v>
      </c>
      <c r="C7" s="48">
        <v>423</v>
      </c>
      <c r="D7" s="46">
        <v>2005</v>
      </c>
      <c r="E7" s="49">
        <v>200120351</v>
      </c>
      <c r="F7" s="50">
        <v>37007</v>
      </c>
      <c r="G7" s="51">
        <v>81</v>
      </c>
      <c r="H7" s="52">
        <v>82.9</v>
      </c>
      <c r="I7" s="52">
        <f>SUM(G7:H7)</f>
        <v>163.9</v>
      </c>
      <c r="J7" s="47"/>
    </row>
    <row r="8" spans="1:10" ht="15.95" customHeight="1">
      <c r="A8" s="5">
        <v>5</v>
      </c>
      <c r="B8" s="6" t="s">
        <v>22</v>
      </c>
      <c r="C8" s="41">
        <v>437</v>
      </c>
      <c r="D8" s="5">
        <v>2007</v>
      </c>
      <c r="E8" s="3">
        <v>200400178</v>
      </c>
      <c r="F8" s="4">
        <v>38036</v>
      </c>
      <c r="G8" s="44">
        <v>81</v>
      </c>
      <c r="H8" s="42">
        <v>82</v>
      </c>
      <c r="I8" s="42">
        <f>SUM(G8:H8)</f>
        <v>163</v>
      </c>
      <c r="J8" s="6"/>
    </row>
    <row r="9" spans="1:10" ht="15.95" customHeight="1">
      <c r="A9" s="46">
        <v>6</v>
      </c>
      <c r="B9" s="47" t="s">
        <v>7</v>
      </c>
      <c r="C9" s="48">
        <v>424</v>
      </c>
      <c r="D9" s="46">
        <v>2005</v>
      </c>
      <c r="E9" s="49">
        <v>200223361</v>
      </c>
      <c r="F9" s="50">
        <v>37374</v>
      </c>
      <c r="G9" s="51">
        <v>79.2</v>
      </c>
      <c r="H9" s="52">
        <v>86.5</v>
      </c>
      <c r="I9" s="52">
        <f>SUM(G9:H9)</f>
        <v>165.7</v>
      </c>
      <c r="J9" s="47"/>
    </row>
    <row r="10" spans="1:10" ht="15.95" customHeight="1">
      <c r="A10" s="5">
        <v>7</v>
      </c>
      <c r="B10" s="6" t="s">
        <v>16</v>
      </c>
      <c r="C10" s="41">
        <v>439</v>
      </c>
      <c r="D10" s="5">
        <v>2007</v>
      </c>
      <c r="E10" s="3">
        <v>200401387</v>
      </c>
      <c r="F10" s="4">
        <v>38080</v>
      </c>
      <c r="G10" s="44">
        <v>78</v>
      </c>
      <c r="H10" s="42">
        <v>78</v>
      </c>
      <c r="I10" s="42">
        <f>SUM(G10:H10)</f>
        <v>156</v>
      </c>
      <c r="J10" s="6"/>
    </row>
    <row r="11" spans="1:10" ht="15.95" customHeight="1">
      <c r="A11" s="46">
        <v>8</v>
      </c>
      <c r="B11" s="47" t="s">
        <v>11</v>
      </c>
      <c r="C11" s="48">
        <v>430</v>
      </c>
      <c r="D11" s="46">
        <v>2006</v>
      </c>
      <c r="E11" s="49">
        <v>200300438</v>
      </c>
      <c r="F11" s="50">
        <v>37679</v>
      </c>
      <c r="G11" s="51">
        <v>77</v>
      </c>
      <c r="H11" s="52">
        <v>78</v>
      </c>
      <c r="I11" s="52">
        <f>SUM(G11:H11)</f>
        <v>155</v>
      </c>
      <c r="J11" s="47"/>
    </row>
    <row r="12" spans="1:10" ht="15.95" customHeight="1">
      <c r="A12" s="5">
        <v>8</v>
      </c>
      <c r="B12" s="6" t="s">
        <v>9</v>
      </c>
      <c r="C12" s="41">
        <v>432</v>
      </c>
      <c r="D12" s="5">
        <v>2006</v>
      </c>
      <c r="E12" s="3">
        <v>200303947</v>
      </c>
      <c r="F12" s="4">
        <v>37715</v>
      </c>
      <c r="G12" s="44">
        <v>77</v>
      </c>
      <c r="H12" s="42">
        <v>76</v>
      </c>
      <c r="I12" s="42">
        <f>SUM(G12:H12)</f>
        <v>153</v>
      </c>
      <c r="J12" s="6"/>
    </row>
    <row r="13" spans="1:10" ht="15.95" customHeight="1">
      <c r="A13" s="46">
        <v>9</v>
      </c>
      <c r="B13" s="47" t="s">
        <v>21</v>
      </c>
      <c r="C13" s="48">
        <v>422</v>
      </c>
      <c r="D13" s="46">
        <v>2005</v>
      </c>
      <c r="E13" s="49">
        <v>200109001</v>
      </c>
      <c r="F13" s="50">
        <v>36971</v>
      </c>
      <c r="G13" s="51">
        <v>76.099999999999994</v>
      </c>
      <c r="H13" s="52">
        <v>74.099999999999994</v>
      </c>
      <c r="I13" s="52">
        <f>SUM(G13:H13)</f>
        <v>150.19999999999999</v>
      </c>
      <c r="J13" s="47"/>
    </row>
    <row r="14" spans="1:10" ht="15.95" customHeight="1">
      <c r="A14" s="5">
        <v>10</v>
      </c>
      <c r="B14" s="6" t="s">
        <v>8</v>
      </c>
      <c r="C14" s="41">
        <v>431</v>
      </c>
      <c r="D14" s="5">
        <v>2006</v>
      </c>
      <c r="E14" s="3">
        <v>200303203</v>
      </c>
      <c r="F14" s="4">
        <v>37711</v>
      </c>
      <c r="G14" s="44">
        <v>76</v>
      </c>
      <c r="H14" s="42">
        <v>79.5</v>
      </c>
      <c r="I14" s="42">
        <f>SUM(G14:H14)</f>
        <v>155.5</v>
      </c>
      <c r="J14" s="6"/>
    </row>
    <row r="15" spans="1:10" ht="15.95" customHeight="1">
      <c r="A15" s="46">
        <v>11</v>
      </c>
      <c r="B15" s="47" t="s">
        <v>10</v>
      </c>
      <c r="C15" s="48">
        <v>435</v>
      </c>
      <c r="D15" s="46">
        <v>2007</v>
      </c>
      <c r="E15" s="49">
        <v>200300388</v>
      </c>
      <c r="F15" s="50">
        <v>37682</v>
      </c>
      <c r="G15" s="51">
        <v>75.5</v>
      </c>
      <c r="H15" s="52">
        <v>74</v>
      </c>
      <c r="I15" s="52">
        <f>SUM(G15:H15)</f>
        <v>149.5</v>
      </c>
      <c r="J15" s="47"/>
    </row>
    <row r="16" spans="1:10" ht="15.95" customHeight="1">
      <c r="A16" s="5">
        <v>12</v>
      </c>
      <c r="B16" s="6" t="s">
        <v>5</v>
      </c>
      <c r="C16" s="41">
        <v>436</v>
      </c>
      <c r="D16" s="5">
        <v>2007</v>
      </c>
      <c r="E16" s="3">
        <v>200308087</v>
      </c>
      <c r="F16" s="4">
        <v>37726</v>
      </c>
      <c r="G16" s="44">
        <v>75</v>
      </c>
      <c r="H16" s="42">
        <v>88.5</v>
      </c>
      <c r="I16" s="42">
        <f>SUM(G16:H16)</f>
        <v>163.5</v>
      </c>
      <c r="J16" s="6"/>
    </row>
    <row r="17" spans="1:10" ht="15.95" customHeight="1">
      <c r="A17" s="46">
        <v>12</v>
      </c>
      <c r="B17" s="47" t="s">
        <v>20</v>
      </c>
      <c r="C17" s="48">
        <v>438</v>
      </c>
      <c r="D17" s="46">
        <v>2007</v>
      </c>
      <c r="E17" s="49">
        <v>200401257</v>
      </c>
      <c r="F17" s="50">
        <v>38078</v>
      </c>
      <c r="G17" s="51">
        <v>75</v>
      </c>
      <c r="H17" s="52">
        <v>76</v>
      </c>
      <c r="I17" s="52">
        <f>SUM(G17:H17)</f>
        <v>151</v>
      </c>
      <c r="J17" s="47"/>
    </row>
    <row r="18" spans="1:10" ht="15.95" customHeight="1">
      <c r="A18" s="5">
        <v>13</v>
      </c>
      <c r="B18" s="6" t="s">
        <v>6</v>
      </c>
      <c r="C18" s="41">
        <v>427</v>
      </c>
      <c r="D18" s="5">
        <v>2005</v>
      </c>
      <c r="E18" s="3">
        <v>200245901</v>
      </c>
      <c r="F18" s="4">
        <v>37414</v>
      </c>
      <c r="G18" s="44">
        <v>73.7</v>
      </c>
      <c r="H18" s="42">
        <v>75.099999999999994</v>
      </c>
      <c r="I18" s="42">
        <f>SUM(G18:H18)</f>
        <v>148.80000000000001</v>
      </c>
      <c r="J18" s="6"/>
    </row>
    <row r="19" spans="1:10" ht="15.95" customHeight="1">
      <c r="A19" s="46">
        <v>14</v>
      </c>
      <c r="B19" s="47" t="s">
        <v>15</v>
      </c>
      <c r="C19" s="48">
        <v>441</v>
      </c>
      <c r="D19" s="46">
        <v>2007</v>
      </c>
      <c r="E19" s="49">
        <v>200403319</v>
      </c>
      <c r="F19" s="50">
        <v>38106</v>
      </c>
      <c r="G19" s="51">
        <v>72.5</v>
      </c>
      <c r="H19" s="52">
        <v>79</v>
      </c>
      <c r="I19" s="52">
        <f>SUM(G19:H19)</f>
        <v>151.5</v>
      </c>
      <c r="J19" s="47"/>
    </row>
  </sheetData>
  <sortState ref="A2:J22">
    <sortCondition descending="1" ref="G2:G22"/>
    <sortCondition descending="1" ref="I2:I22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A13" sqref="A13:A14"/>
    </sheetView>
  </sheetViews>
  <sheetFormatPr baseColWidth="10" defaultRowHeight="11.25"/>
  <cols>
    <col min="1" max="1" width="11.42578125" style="2"/>
    <col min="2" max="2" width="13.5703125" style="1" bestFit="1" customWidth="1"/>
    <col min="3" max="4" width="11.42578125" style="2"/>
    <col min="5" max="5" width="13.5703125" style="7" customWidth="1"/>
    <col min="6" max="6" width="16.140625" style="7" customWidth="1"/>
    <col min="7" max="7" width="11.42578125" style="8"/>
    <col min="8" max="8" width="11.42578125" style="24"/>
    <col min="9" max="9" width="11.42578125" style="2"/>
    <col min="10" max="10" width="34.42578125" style="1" customWidth="1"/>
    <col min="11" max="16384" width="11.42578125" style="1"/>
  </cols>
  <sheetData>
    <row r="1" spans="1:10" ht="27" customHeight="1">
      <c r="A1" s="36" t="s">
        <v>26</v>
      </c>
      <c r="B1" s="35" t="s">
        <v>0</v>
      </c>
      <c r="C1" s="36" t="s">
        <v>1</v>
      </c>
      <c r="D1" s="36" t="s">
        <v>25</v>
      </c>
      <c r="E1" s="37" t="s">
        <v>2</v>
      </c>
      <c r="F1" s="37" t="s">
        <v>3</v>
      </c>
      <c r="G1" s="38" t="s">
        <v>23</v>
      </c>
      <c r="H1" s="38" t="s">
        <v>28</v>
      </c>
      <c r="I1" s="36" t="s">
        <v>24</v>
      </c>
      <c r="J1" s="39"/>
    </row>
    <row r="2" spans="1:10" ht="15.95" customHeight="1">
      <c r="A2" s="5">
        <v>1</v>
      </c>
      <c r="B2" s="6" t="s">
        <v>5</v>
      </c>
      <c r="C2" s="5">
        <v>436</v>
      </c>
      <c r="D2" s="5">
        <v>2007</v>
      </c>
      <c r="E2" s="3">
        <v>200308087</v>
      </c>
      <c r="F2" s="4">
        <v>37726</v>
      </c>
      <c r="G2" s="42">
        <v>75</v>
      </c>
      <c r="H2" s="44">
        <v>88.5</v>
      </c>
      <c r="I2" s="42">
        <f>SUM(G2:H2)</f>
        <v>163.5</v>
      </c>
      <c r="J2" s="6"/>
    </row>
    <row r="3" spans="1:10" ht="15.95" customHeight="1">
      <c r="A3" s="53">
        <v>2</v>
      </c>
      <c r="B3" s="54" t="s">
        <v>7</v>
      </c>
      <c r="C3" s="53">
        <v>424</v>
      </c>
      <c r="D3" s="53">
        <v>2005</v>
      </c>
      <c r="E3" s="56">
        <v>200223361</v>
      </c>
      <c r="F3" s="57">
        <v>37374</v>
      </c>
      <c r="G3" s="58">
        <v>79.2</v>
      </c>
      <c r="H3" s="59">
        <v>86.5</v>
      </c>
      <c r="I3" s="58">
        <f>SUM(G3:H3)</f>
        <v>165.7</v>
      </c>
      <c r="J3" s="54"/>
    </row>
    <row r="4" spans="1:10" ht="15.95" customHeight="1">
      <c r="A4" s="5">
        <v>3</v>
      </c>
      <c r="B4" s="6" t="s">
        <v>18</v>
      </c>
      <c r="C4" s="5">
        <v>425</v>
      </c>
      <c r="D4" s="5">
        <v>2005</v>
      </c>
      <c r="E4" s="3">
        <v>200231761</v>
      </c>
      <c r="F4" s="4">
        <v>37387</v>
      </c>
      <c r="G4" s="42">
        <v>85.5</v>
      </c>
      <c r="H4" s="44">
        <v>84.6</v>
      </c>
      <c r="I4" s="42">
        <f>SUM(G4:H4)</f>
        <v>170.1</v>
      </c>
      <c r="J4" s="6"/>
    </row>
    <row r="5" spans="1:10" ht="15.95" customHeight="1">
      <c r="A5" s="53">
        <v>4</v>
      </c>
      <c r="B5" s="54" t="s">
        <v>12</v>
      </c>
      <c r="C5" s="53">
        <v>423</v>
      </c>
      <c r="D5" s="53">
        <v>2005</v>
      </c>
      <c r="E5" s="56">
        <v>200120351</v>
      </c>
      <c r="F5" s="57">
        <v>37007</v>
      </c>
      <c r="G5" s="58">
        <v>81</v>
      </c>
      <c r="H5" s="59">
        <v>82.9</v>
      </c>
      <c r="I5" s="58">
        <f>SUM(G5:H5)</f>
        <v>163.9</v>
      </c>
      <c r="J5" s="54"/>
    </row>
    <row r="6" spans="1:10" ht="15.95" customHeight="1">
      <c r="A6" s="5">
        <v>5</v>
      </c>
      <c r="B6" s="6" t="s">
        <v>19</v>
      </c>
      <c r="C6" s="5">
        <v>434</v>
      </c>
      <c r="D6" s="5">
        <v>2006</v>
      </c>
      <c r="E6" s="3">
        <v>200307001</v>
      </c>
      <c r="F6" s="4">
        <v>37784</v>
      </c>
      <c r="G6" s="42">
        <v>86</v>
      </c>
      <c r="H6" s="44">
        <v>82.5</v>
      </c>
      <c r="I6" s="42">
        <f>SUM(G6:H6)</f>
        <v>168.5</v>
      </c>
      <c r="J6" s="6"/>
    </row>
    <row r="7" spans="1:10" ht="15.95" customHeight="1">
      <c r="A7" s="53">
        <v>6</v>
      </c>
      <c r="B7" s="54" t="s">
        <v>17</v>
      </c>
      <c r="C7" s="53">
        <v>426</v>
      </c>
      <c r="D7" s="53">
        <v>2005</v>
      </c>
      <c r="E7" s="56">
        <v>200244671</v>
      </c>
      <c r="F7" s="57">
        <v>37416</v>
      </c>
      <c r="G7" s="58">
        <v>85.5</v>
      </c>
      <c r="H7" s="59">
        <v>82.3</v>
      </c>
      <c r="I7" s="58">
        <f>SUM(G7:H7)</f>
        <v>167.8</v>
      </c>
      <c r="J7" s="54"/>
    </row>
    <row r="8" spans="1:10" ht="15.95" customHeight="1">
      <c r="A8" s="41">
        <v>7</v>
      </c>
      <c r="B8" s="6" t="s">
        <v>13</v>
      </c>
      <c r="C8" s="5">
        <v>433</v>
      </c>
      <c r="D8" s="5">
        <v>2006</v>
      </c>
      <c r="E8" s="3">
        <v>200305113</v>
      </c>
      <c r="F8" s="4">
        <v>37748</v>
      </c>
      <c r="G8" s="42">
        <v>84.5</v>
      </c>
      <c r="H8" s="44">
        <v>82</v>
      </c>
      <c r="I8" s="42">
        <f>SUM(G8:H8)</f>
        <v>166.5</v>
      </c>
      <c r="J8" s="6"/>
    </row>
    <row r="9" spans="1:10" ht="15.95" customHeight="1">
      <c r="A9" s="55">
        <v>7</v>
      </c>
      <c r="B9" s="54" t="s">
        <v>22</v>
      </c>
      <c r="C9" s="53">
        <v>437</v>
      </c>
      <c r="D9" s="53">
        <v>2007</v>
      </c>
      <c r="E9" s="56">
        <v>200400178</v>
      </c>
      <c r="F9" s="57">
        <v>38036</v>
      </c>
      <c r="G9" s="58">
        <v>81</v>
      </c>
      <c r="H9" s="59">
        <v>82</v>
      </c>
      <c r="I9" s="58">
        <f>SUM(G9:H9)</f>
        <v>163</v>
      </c>
      <c r="J9" s="54"/>
    </row>
    <row r="10" spans="1:10" ht="15.95" customHeight="1">
      <c r="A10" s="5">
        <v>8</v>
      </c>
      <c r="B10" s="6" t="s">
        <v>14</v>
      </c>
      <c r="C10" s="5">
        <v>440</v>
      </c>
      <c r="D10" s="5">
        <v>2007</v>
      </c>
      <c r="E10" s="3">
        <v>200401841</v>
      </c>
      <c r="F10" s="4">
        <v>38081</v>
      </c>
      <c r="G10" s="42">
        <v>83</v>
      </c>
      <c r="H10" s="44">
        <v>81.5</v>
      </c>
      <c r="I10" s="42">
        <f>SUM(G10:H10)</f>
        <v>164.5</v>
      </c>
      <c r="J10" s="6"/>
    </row>
    <row r="11" spans="1:10" ht="15.95" customHeight="1">
      <c r="A11" s="53">
        <v>9</v>
      </c>
      <c r="B11" s="54" t="s">
        <v>8</v>
      </c>
      <c r="C11" s="53">
        <v>431</v>
      </c>
      <c r="D11" s="53">
        <v>2006</v>
      </c>
      <c r="E11" s="56">
        <v>200303203</v>
      </c>
      <c r="F11" s="57">
        <v>37711</v>
      </c>
      <c r="G11" s="58">
        <v>76</v>
      </c>
      <c r="H11" s="59">
        <v>79.5</v>
      </c>
      <c r="I11" s="58">
        <f>SUM(G11:H11)</f>
        <v>155.5</v>
      </c>
      <c r="J11" s="54"/>
    </row>
    <row r="12" spans="1:10" ht="15.95" customHeight="1">
      <c r="A12" s="5">
        <v>10</v>
      </c>
      <c r="B12" s="6" t="s">
        <v>15</v>
      </c>
      <c r="C12" s="5">
        <v>441</v>
      </c>
      <c r="D12" s="5">
        <v>2007</v>
      </c>
      <c r="E12" s="3">
        <v>200403319</v>
      </c>
      <c r="F12" s="4">
        <v>38106</v>
      </c>
      <c r="G12" s="42">
        <v>72.5</v>
      </c>
      <c r="H12" s="44">
        <v>79</v>
      </c>
      <c r="I12" s="42">
        <f>SUM(G12:H12)</f>
        <v>151.5</v>
      </c>
      <c r="J12" s="6"/>
    </row>
    <row r="13" spans="1:10" ht="15.95" customHeight="1">
      <c r="A13" s="55">
        <v>11</v>
      </c>
      <c r="B13" s="54" t="s">
        <v>16</v>
      </c>
      <c r="C13" s="53">
        <v>439</v>
      </c>
      <c r="D13" s="53">
        <v>2007</v>
      </c>
      <c r="E13" s="56">
        <v>200401387</v>
      </c>
      <c r="F13" s="57">
        <v>38080</v>
      </c>
      <c r="G13" s="58">
        <v>78</v>
      </c>
      <c r="H13" s="59">
        <v>78</v>
      </c>
      <c r="I13" s="58">
        <f>SUM(G13:H13)</f>
        <v>156</v>
      </c>
      <c r="J13" s="54"/>
    </row>
    <row r="14" spans="1:10" ht="15.95" customHeight="1">
      <c r="A14" s="41">
        <v>11</v>
      </c>
      <c r="B14" s="6" t="s">
        <v>11</v>
      </c>
      <c r="C14" s="5">
        <v>430</v>
      </c>
      <c r="D14" s="5">
        <v>2006</v>
      </c>
      <c r="E14" s="3">
        <v>200300438</v>
      </c>
      <c r="F14" s="4">
        <v>37679</v>
      </c>
      <c r="G14" s="42">
        <v>77</v>
      </c>
      <c r="H14" s="44">
        <v>78</v>
      </c>
      <c r="I14" s="42">
        <f>SUM(G14:H14)</f>
        <v>155</v>
      </c>
      <c r="J14" s="6"/>
    </row>
    <row r="15" spans="1:10" ht="15.95" customHeight="1">
      <c r="A15" s="53">
        <v>12</v>
      </c>
      <c r="B15" s="54" t="s">
        <v>9</v>
      </c>
      <c r="C15" s="53">
        <v>432</v>
      </c>
      <c r="D15" s="53">
        <v>2006</v>
      </c>
      <c r="E15" s="56">
        <v>200303947</v>
      </c>
      <c r="F15" s="57">
        <v>37715</v>
      </c>
      <c r="G15" s="58">
        <v>77</v>
      </c>
      <c r="H15" s="59">
        <v>76</v>
      </c>
      <c r="I15" s="58">
        <f>SUM(G15:H15)</f>
        <v>153</v>
      </c>
      <c r="J15" s="54"/>
    </row>
    <row r="16" spans="1:10" ht="15.95" customHeight="1">
      <c r="A16" s="5">
        <v>13</v>
      </c>
      <c r="B16" s="6" t="s">
        <v>20</v>
      </c>
      <c r="C16" s="5">
        <v>438</v>
      </c>
      <c r="D16" s="5">
        <v>2007</v>
      </c>
      <c r="E16" s="3">
        <v>200401257</v>
      </c>
      <c r="F16" s="4">
        <v>38078</v>
      </c>
      <c r="G16" s="42">
        <v>75</v>
      </c>
      <c r="H16" s="44">
        <v>76</v>
      </c>
      <c r="I16" s="42">
        <f>SUM(G16:H16)</f>
        <v>151</v>
      </c>
      <c r="J16" s="6"/>
    </row>
    <row r="17" spans="1:10" ht="15.95" customHeight="1">
      <c r="A17" s="53">
        <v>14</v>
      </c>
      <c r="B17" s="54" t="s">
        <v>6</v>
      </c>
      <c r="C17" s="53">
        <v>427</v>
      </c>
      <c r="D17" s="53">
        <v>2005</v>
      </c>
      <c r="E17" s="56">
        <v>200245901</v>
      </c>
      <c r="F17" s="57">
        <v>37414</v>
      </c>
      <c r="G17" s="58">
        <v>73.7</v>
      </c>
      <c r="H17" s="59">
        <v>75.099999999999994</v>
      </c>
      <c r="I17" s="58">
        <f>SUM(G17:H17)</f>
        <v>148.80000000000001</v>
      </c>
      <c r="J17" s="54"/>
    </row>
    <row r="18" spans="1:10" ht="15.95" customHeight="1">
      <c r="A18" s="5">
        <v>15</v>
      </c>
      <c r="B18" s="6" t="s">
        <v>21</v>
      </c>
      <c r="C18" s="5">
        <v>422</v>
      </c>
      <c r="D18" s="5">
        <v>2005</v>
      </c>
      <c r="E18" s="3">
        <v>200109001</v>
      </c>
      <c r="F18" s="4">
        <v>36971</v>
      </c>
      <c r="G18" s="42">
        <v>76.099999999999994</v>
      </c>
      <c r="H18" s="44">
        <v>74.099999999999994</v>
      </c>
      <c r="I18" s="42">
        <f>SUM(G18:H18)</f>
        <v>150.19999999999999</v>
      </c>
      <c r="J18" s="6"/>
    </row>
    <row r="19" spans="1:10" ht="15.95" customHeight="1">
      <c r="A19" s="53">
        <v>16</v>
      </c>
      <c r="B19" s="54" t="s">
        <v>10</v>
      </c>
      <c r="C19" s="53">
        <v>435</v>
      </c>
      <c r="D19" s="53">
        <v>2007</v>
      </c>
      <c r="E19" s="56">
        <v>200300388</v>
      </c>
      <c r="F19" s="57">
        <v>37682</v>
      </c>
      <c r="G19" s="58">
        <v>75.5</v>
      </c>
      <c r="H19" s="59">
        <v>74</v>
      </c>
      <c r="I19" s="58">
        <f>SUM(G19:H19)</f>
        <v>149.5</v>
      </c>
      <c r="J19" s="54"/>
    </row>
  </sheetData>
  <sortState ref="A2:J22">
    <sortCondition descending="1" ref="H2:H22"/>
    <sortCondition descending="1" ref="I2:I22"/>
  </sortState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workbookViewId="0">
      <selection activeCell="C27" sqref="C27"/>
    </sheetView>
  </sheetViews>
  <sheetFormatPr baseColWidth="10" defaultRowHeight="11.25"/>
  <cols>
    <col min="1" max="1" width="13.5703125" style="1" bestFit="1" customWidth="1"/>
    <col min="2" max="2" width="9.5703125" style="34" customWidth="1"/>
    <col min="3" max="3" width="11.42578125" style="2"/>
    <col min="4" max="4" width="13.5703125" style="7" customWidth="1"/>
    <col min="5" max="5" width="16.140625" style="7" customWidth="1"/>
    <col min="6" max="8" width="11.42578125" style="8"/>
    <col min="9" max="9" width="34.42578125" style="1" customWidth="1"/>
    <col min="10" max="16384" width="11.42578125" style="1"/>
  </cols>
  <sheetData>
    <row r="1" spans="1:9" ht="27" customHeight="1">
      <c r="A1" s="9" t="s">
        <v>0</v>
      </c>
      <c r="B1" s="10" t="s">
        <v>1</v>
      </c>
      <c r="C1" s="10" t="s">
        <v>25</v>
      </c>
      <c r="D1" s="11" t="s">
        <v>2</v>
      </c>
      <c r="E1" s="11" t="s">
        <v>3</v>
      </c>
      <c r="F1" s="12" t="s">
        <v>23</v>
      </c>
      <c r="G1" s="12" t="s">
        <v>28</v>
      </c>
      <c r="H1" s="12" t="s">
        <v>24</v>
      </c>
      <c r="I1" s="13"/>
    </row>
    <row r="2" spans="1:9" ht="15.95" customHeight="1">
      <c r="A2" s="14" t="s">
        <v>15</v>
      </c>
      <c r="B2" s="40">
        <v>441</v>
      </c>
      <c r="C2" s="15">
        <v>2007</v>
      </c>
      <c r="D2" s="16">
        <v>200403319</v>
      </c>
      <c r="E2" s="17">
        <v>38106</v>
      </c>
      <c r="F2" s="18">
        <v>72.5</v>
      </c>
      <c r="G2" s="18">
        <v>79</v>
      </c>
      <c r="H2" s="18">
        <f t="shared" ref="H2:H13" si="0">SUM(F2:G2)</f>
        <v>151.5</v>
      </c>
      <c r="I2" s="14"/>
    </row>
    <row r="3" spans="1:9" ht="15.95" customHeight="1">
      <c r="A3" s="1" t="s">
        <v>14</v>
      </c>
      <c r="B3" s="34">
        <v>440</v>
      </c>
      <c r="C3" s="2">
        <v>2007</v>
      </c>
      <c r="D3" s="3">
        <v>200401841</v>
      </c>
      <c r="E3" s="4">
        <v>38081</v>
      </c>
      <c r="F3" s="8">
        <v>83</v>
      </c>
      <c r="G3" s="8">
        <v>81.5</v>
      </c>
      <c r="H3" s="8">
        <f t="shared" si="0"/>
        <v>164.5</v>
      </c>
    </row>
    <row r="4" spans="1:9" ht="15.95" customHeight="1">
      <c r="A4" s="14" t="s">
        <v>16</v>
      </c>
      <c r="B4" s="40">
        <v>439</v>
      </c>
      <c r="C4" s="15">
        <v>2007</v>
      </c>
      <c r="D4" s="16">
        <v>200401387</v>
      </c>
      <c r="E4" s="17">
        <v>38080</v>
      </c>
      <c r="F4" s="18">
        <v>78</v>
      </c>
      <c r="G4" s="18">
        <v>78</v>
      </c>
      <c r="H4" s="18">
        <f t="shared" si="0"/>
        <v>156</v>
      </c>
      <c r="I4" s="14"/>
    </row>
    <row r="5" spans="1:9" ht="15.95" customHeight="1">
      <c r="A5" s="1" t="s">
        <v>20</v>
      </c>
      <c r="B5" s="34">
        <v>438</v>
      </c>
      <c r="C5" s="2">
        <v>2007</v>
      </c>
      <c r="D5" s="3">
        <v>200401257</v>
      </c>
      <c r="E5" s="4">
        <v>38078</v>
      </c>
      <c r="F5" s="8">
        <v>75</v>
      </c>
      <c r="G5" s="8">
        <v>76</v>
      </c>
      <c r="H5" s="8">
        <f t="shared" si="0"/>
        <v>151</v>
      </c>
    </row>
    <row r="6" spans="1:9" ht="15.95" customHeight="1">
      <c r="A6" s="14" t="s">
        <v>22</v>
      </c>
      <c r="B6" s="40">
        <v>437</v>
      </c>
      <c r="C6" s="15">
        <v>2007</v>
      </c>
      <c r="D6" s="16">
        <v>200400178</v>
      </c>
      <c r="E6" s="17">
        <v>38036</v>
      </c>
      <c r="F6" s="18">
        <v>81</v>
      </c>
      <c r="G6" s="18">
        <v>82</v>
      </c>
      <c r="H6" s="18">
        <f t="shared" si="0"/>
        <v>163</v>
      </c>
      <c r="I6" s="14"/>
    </row>
    <row r="7" spans="1:9" ht="15.95" customHeight="1">
      <c r="A7" s="1" t="s">
        <v>5</v>
      </c>
      <c r="B7" s="34">
        <v>436</v>
      </c>
      <c r="C7" s="2">
        <v>2007</v>
      </c>
      <c r="D7" s="3">
        <v>200308087</v>
      </c>
      <c r="E7" s="4">
        <v>37726</v>
      </c>
      <c r="F7" s="8">
        <v>75</v>
      </c>
      <c r="G7" s="8">
        <v>88.5</v>
      </c>
      <c r="H7" s="8">
        <f t="shared" si="0"/>
        <v>163.5</v>
      </c>
    </row>
    <row r="8" spans="1:9" ht="15.95" customHeight="1">
      <c r="A8" s="14" t="s">
        <v>10</v>
      </c>
      <c r="B8" s="40">
        <v>435</v>
      </c>
      <c r="C8" s="15">
        <v>2007</v>
      </c>
      <c r="D8" s="16">
        <v>200300388</v>
      </c>
      <c r="E8" s="17">
        <v>37682</v>
      </c>
      <c r="F8" s="18">
        <v>75.5</v>
      </c>
      <c r="G8" s="18">
        <v>74</v>
      </c>
      <c r="H8" s="18">
        <f t="shared" si="0"/>
        <v>149.5</v>
      </c>
      <c r="I8" s="14"/>
    </row>
    <row r="9" spans="1:9" ht="15.95" customHeight="1">
      <c r="A9" s="1" t="s">
        <v>19</v>
      </c>
      <c r="B9" s="34">
        <v>434</v>
      </c>
      <c r="C9" s="2">
        <v>2006</v>
      </c>
      <c r="D9" s="3">
        <v>200307001</v>
      </c>
      <c r="E9" s="4">
        <v>37784</v>
      </c>
      <c r="F9" s="8">
        <v>86</v>
      </c>
      <c r="G9" s="8">
        <v>82.5</v>
      </c>
      <c r="H9" s="8">
        <f t="shared" si="0"/>
        <v>168.5</v>
      </c>
    </row>
    <row r="10" spans="1:9" ht="15.95" customHeight="1">
      <c r="A10" s="14" t="s">
        <v>13</v>
      </c>
      <c r="B10" s="40">
        <v>433</v>
      </c>
      <c r="C10" s="15">
        <v>2006</v>
      </c>
      <c r="D10" s="16">
        <v>200305113</v>
      </c>
      <c r="E10" s="17">
        <v>37748</v>
      </c>
      <c r="F10" s="18">
        <v>84.5</v>
      </c>
      <c r="G10" s="18">
        <v>82</v>
      </c>
      <c r="H10" s="18">
        <f t="shared" si="0"/>
        <v>166.5</v>
      </c>
      <c r="I10" s="14"/>
    </row>
    <row r="11" spans="1:9" ht="15.95" customHeight="1">
      <c r="A11" s="1" t="s">
        <v>9</v>
      </c>
      <c r="B11" s="34">
        <v>432</v>
      </c>
      <c r="C11" s="2">
        <v>2006</v>
      </c>
      <c r="D11" s="3">
        <v>200303947</v>
      </c>
      <c r="E11" s="4">
        <v>37715</v>
      </c>
      <c r="F11" s="8">
        <v>77</v>
      </c>
      <c r="G11" s="8">
        <v>76</v>
      </c>
      <c r="H11" s="8">
        <f t="shared" si="0"/>
        <v>153</v>
      </c>
    </row>
    <row r="12" spans="1:9" ht="15.95" customHeight="1">
      <c r="A12" s="14" t="s">
        <v>8</v>
      </c>
      <c r="B12" s="40">
        <v>431</v>
      </c>
      <c r="C12" s="15">
        <v>2006</v>
      </c>
      <c r="D12" s="16">
        <v>200303203</v>
      </c>
      <c r="E12" s="17">
        <v>37711</v>
      </c>
      <c r="F12" s="18">
        <v>76</v>
      </c>
      <c r="G12" s="18">
        <v>79.5</v>
      </c>
      <c r="H12" s="18">
        <f t="shared" si="0"/>
        <v>155.5</v>
      </c>
      <c r="I12" s="14"/>
    </row>
    <row r="13" spans="1:9" ht="15.95" customHeight="1">
      <c r="A13" s="1" t="s">
        <v>11</v>
      </c>
      <c r="B13" s="34">
        <v>430</v>
      </c>
      <c r="C13" s="2">
        <v>2006</v>
      </c>
      <c r="D13" s="3">
        <v>200300438</v>
      </c>
      <c r="E13" s="4">
        <v>37679</v>
      </c>
      <c r="F13" s="8">
        <v>77</v>
      </c>
      <c r="G13" s="8">
        <v>78</v>
      </c>
      <c r="H13" s="8">
        <f t="shared" si="0"/>
        <v>155</v>
      </c>
    </row>
    <row r="14" spans="1:9" s="6" customFormat="1" ht="15.95" customHeight="1">
      <c r="A14" s="14" t="s">
        <v>6</v>
      </c>
      <c r="B14" s="40">
        <v>427</v>
      </c>
      <c r="C14" s="15">
        <v>2005</v>
      </c>
      <c r="D14" s="16">
        <v>200245901</v>
      </c>
      <c r="E14" s="17">
        <v>37414</v>
      </c>
      <c r="F14" s="18">
        <v>73.7</v>
      </c>
      <c r="G14" s="18">
        <v>75.099999999999994</v>
      </c>
      <c r="H14" s="18">
        <f t="shared" ref="H14:H19" si="1">SUM(F14:G14)</f>
        <v>148.80000000000001</v>
      </c>
      <c r="I14" s="14"/>
    </row>
    <row r="15" spans="1:9" s="6" customFormat="1" ht="15.95" customHeight="1">
      <c r="A15" s="6" t="s">
        <v>17</v>
      </c>
      <c r="B15" s="41">
        <v>426</v>
      </c>
      <c r="C15" s="5">
        <v>2005</v>
      </c>
      <c r="D15" s="3">
        <v>200244671</v>
      </c>
      <c r="E15" s="4">
        <v>37416</v>
      </c>
      <c r="F15" s="42">
        <v>85.5</v>
      </c>
      <c r="G15" s="42">
        <v>82.3</v>
      </c>
      <c r="H15" s="42">
        <f t="shared" si="1"/>
        <v>167.8</v>
      </c>
    </row>
    <row r="16" spans="1:9" s="6" customFormat="1" ht="15.95" customHeight="1">
      <c r="A16" s="14" t="s">
        <v>18</v>
      </c>
      <c r="B16" s="40">
        <v>425</v>
      </c>
      <c r="C16" s="15">
        <v>2005</v>
      </c>
      <c r="D16" s="16">
        <v>200231761</v>
      </c>
      <c r="E16" s="17">
        <v>37387</v>
      </c>
      <c r="F16" s="18">
        <v>85.5</v>
      </c>
      <c r="G16" s="18">
        <v>84.6</v>
      </c>
      <c r="H16" s="18">
        <f t="shared" si="1"/>
        <v>170.1</v>
      </c>
      <c r="I16" s="14"/>
    </row>
    <row r="17" spans="1:9" s="6" customFormat="1" ht="15.95" customHeight="1">
      <c r="A17" s="6" t="s">
        <v>7</v>
      </c>
      <c r="B17" s="41">
        <v>424</v>
      </c>
      <c r="C17" s="5">
        <v>2005</v>
      </c>
      <c r="D17" s="3">
        <v>200223361</v>
      </c>
      <c r="E17" s="4">
        <v>37374</v>
      </c>
      <c r="F17" s="42">
        <v>79.2</v>
      </c>
      <c r="G17" s="42">
        <v>86.5</v>
      </c>
      <c r="H17" s="42">
        <f t="shared" si="1"/>
        <v>165.7</v>
      </c>
    </row>
    <row r="18" spans="1:9" s="6" customFormat="1" ht="15.95" customHeight="1">
      <c r="A18" s="14" t="s">
        <v>12</v>
      </c>
      <c r="B18" s="40">
        <v>423</v>
      </c>
      <c r="C18" s="15">
        <v>2005</v>
      </c>
      <c r="D18" s="16">
        <v>200120351</v>
      </c>
      <c r="E18" s="17">
        <v>37007</v>
      </c>
      <c r="F18" s="18">
        <v>81</v>
      </c>
      <c r="G18" s="18">
        <v>82.9</v>
      </c>
      <c r="H18" s="18">
        <f t="shared" si="1"/>
        <v>163.9</v>
      </c>
      <c r="I18" s="14"/>
    </row>
    <row r="19" spans="1:9" s="6" customFormat="1" ht="15.95" customHeight="1">
      <c r="A19" s="6" t="s">
        <v>21</v>
      </c>
      <c r="B19" s="41">
        <v>422</v>
      </c>
      <c r="C19" s="5">
        <v>2005</v>
      </c>
      <c r="D19" s="3">
        <v>200109001</v>
      </c>
      <c r="E19" s="4">
        <v>36971</v>
      </c>
      <c r="F19" s="42">
        <v>76.099999999999994</v>
      </c>
      <c r="G19" s="42">
        <v>74.099999999999994</v>
      </c>
      <c r="H19" s="42">
        <f t="shared" si="1"/>
        <v>150.19999999999999</v>
      </c>
    </row>
    <row r="20" spans="1:9" ht="15.95" customHeight="1">
      <c r="A20" s="13" t="s">
        <v>27</v>
      </c>
      <c r="B20" s="10" t="s">
        <v>32</v>
      </c>
      <c r="C20" s="60" t="s">
        <v>33</v>
      </c>
      <c r="D20" s="61"/>
      <c r="E20" s="61"/>
      <c r="F20" s="62"/>
      <c r="G20" s="62"/>
      <c r="H20" s="62"/>
      <c r="I20" s="13"/>
    </row>
    <row r="21" spans="1:9" ht="15.95" customHeight="1">
      <c r="A21" s="13" t="s">
        <v>4</v>
      </c>
      <c r="B21" s="10" t="s">
        <v>29</v>
      </c>
      <c r="C21" s="60" t="s">
        <v>30</v>
      </c>
      <c r="D21" s="61"/>
      <c r="E21" s="61"/>
      <c r="F21" s="62"/>
      <c r="G21" s="62"/>
      <c r="H21" s="62"/>
      <c r="I21" s="13"/>
    </row>
  </sheetData>
  <sortState ref="A2:I23">
    <sortCondition descending="1" ref="B2:B23"/>
  </sortState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Beste Totalpunkte</vt:lpstr>
      <vt:lpstr>Beste Reitprüfung</vt:lpstr>
      <vt:lpstr>Beste Fahrprüfung</vt:lpstr>
      <vt:lpstr>Körjahren 2007 - 2005 nach Nr.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</dc:creator>
  <cp:lastModifiedBy>Petra</cp:lastModifiedBy>
  <dcterms:created xsi:type="dcterms:W3CDTF">2014-11-22T21:17:53Z</dcterms:created>
  <dcterms:modified xsi:type="dcterms:W3CDTF">2015-01-16T21:52:33Z</dcterms:modified>
</cp:coreProperties>
</file>